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<sst xmlns="http://schemas.openxmlformats.org/spreadsheetml/2006/main" count="131" uniqueCount="65">
  <si>
    <t>工事費内訳書</t>
  </si>
  <si>
    <t>住　　　　所</t>
  </si>
  <si>
    <t>商号又は名称</t>
  </si>
  <si>
    <t>代 表 者 名</t>
  </si>
  <si>
    <t>工 事 名</t>
  </si>
  <si>
    <t>Ｒ２阿土　国道１９５号（阿瀬比トンネル）　阿南・山口　トンネルＬＥＤ照明設備工事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</si>
  <si>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</si>
  <si>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</si>
  <si>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</si>
  <si>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</si>
  <si>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</si>
  <si>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</si>
  <si>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</si>
  <si>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</si>
  <si>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ﾄﾝﾈﾙ照明設備工</t>
  </si>
  <si>
    <t>ﾄﾝﾈﾙ照明設備設置工</t>
  </si>
  <si>
    <t>ﾄﾝﾈﾙ照明器具設置　
　基本照明</t>
  </si>
  <si>
    <t>台</t>
  </si>
  <si>
    <t>ﾄﾝﾈﾙ照明器具設置　
　入口部照明
　電源装置設置含む</t>
  </si>
  <si>
    <t xml:space="preserve">坑口照明器具設置　</t>
  </si>
  <si>
    <t>基</t>
  </si>
  <si>
    <t>管理銘板設置</t>
  </si>
  <si>
    <t>枚</t>
  </si>
  <si>
    <t>分電盤設置工</t>
  </si>
  <si>
    <t xml:space="preserve">屋外分電盤設置 </t>
  </si>
  <si>
    <t>面</t>
  </si>
  <si>
    <t>自動調光装置受光部取付</t>
  </si>
  <si>
    <t>配管･配線工</t>
  </si>
  <si>
    <t xml:space="preserve">屋外管内配線 </t>
  </si>
  <si>
    <t>m</t>
  </si>
  <si>
    <t xml:space="preserve">屋外露出配線 </t>
  </si>
  <si>
    <t>配線部材・ｹｰﾌﾞﾙ支持材</t>
  </si>
  <si>
    <t>屋外露出配管</t>
  </si>
  <si>
    <t>配管部材・配管支持材</t>
  </si>
  <si>
    <t>ﾌﾟﾙﾎﾞｯｸｽ設置工</t>
  </si>
  <si>
    <t xml:space="preserve">ﾌﾟﾙﾎﾞｯｸｽ設置　</t>
  </si>
  <si>
    <t>個</t>
  </si>
  <si>
    <t>ﾄﾝﾈﾙ照明設備撤去工</t>
  </si>
  <si>
    <t xml:space="preserve">ﾄﾝﾈﾙ照明器具撤去 </t>
  </si>
  <si>
    <t xml:space="preserve">坑口照明器具撤去　</t>
  </si>
  <si>
    <t>分電盤撤去工</t>
  </si>
  <si>
    <t xml:space="preserve">屋外分電盤撤去　</t>
  </si>
  <si>
    <t>配管･配線撤去工</t>
  </si>
  <si>
    <t xml:space="preserve">屋外配管撤去　　</t>
  </si>
  <si>
    <t xml:space="preserve">屋外配線撤去 </t>
  </si>
  <si>
    <t>ﾌﾟﾙﾎﾞｯｸｽ撤去工</t>
  </si>
  <si>
    <t xml:space="preserve">ﾌﾟﾙﾎﾞｯｸｽ撤去　</t>
  </si>
  <si>
    <t>露出ﾎﾞｯｸｽ撤去</t>
  </si>
  <si>
    <t>仮設工</t>
  </si>
  <si>
    <t xml:space="preserve">足場工　</t>
  </si>
  <si>
    <t xml:space="preserve">高所作業車　</t>
  </si>
  <si>
    <t>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</si>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</sst>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G11+G54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G12+G20+G23+G38+G40+G43+G45+G51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14.0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17</v>
      </c>
      <c r="F16" s="13" t="n">
        <v>14.0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18</v>
      </c>
      <c r="E17" s="12" t="s">
        <v>17</v>
      </c>
      <c r="F17" s="13" t="n">
        <v>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19</v>
      </c>
      <c r="E18" s="12" t="s">
        <v>20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22</v>
      </c>
      <c r="F19" s="13" t="n">
        <v>41.0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25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G24+G25+G26+G27+G28+G29+G30+G31+G32+G33+G34+G35+G36+G37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9.0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29</v>
      </c>
      <c r="F25" s="13" t="n">
        <v>6.0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28</v>
      </c>
      <c r="E26" s="12" t="s">
        <v>29</v>
      </c>
      <c r="F26" s="13" t="n">
        <v>21.0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28</v>
      </c>
      <c r="E27" s="12" t="s">
        <v>29</v>
      </c>
      <c r="F27" s="13" t="n">
        <v>8.0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28</v>
      </c>
      <c r="E28" s="12" t="s">
        <v>29</v>
      </c>
      <c r="F28" s="13" t="n">
        <v>6.0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30</v>
      </c>
      <c r="E29" s="12" t="s">
        <v>29</v>
      </c>
      <c r="F29" s="13" t="n">
        <v>224.0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30</v>
      </c>
      <c r="E30" s="12" t="s">
        <v>29</v>
      </c>
      <c r="F30" s="13" t="n">
        <v>224.0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31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32</v>
      </c>
      <c r="E32" s="12" t="s">
        <v>29</v>
      </c>
      <c r="F32" s="13" t="n">
        <v>10.0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32</v>
      </c>
      <c r="E33" s="12" t="s">
        <v>29</v>
      </c>
      <c r="F33" s="13" t="n">
        <v>31.0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32</v>
      </c>
      <c r="E34" s="12" t="s">
        <v>29</v>
      </c>
      <c r="F34" s="13" t="n">
        <v>8.0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32</v>
      </c>
      <c r="E35" s="12" t="s">
        <v>29</v>
      </c>
      <c r="F35" s="13" t="n">
        <v>3.0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32</v>
      </c>
      <c r="E36" s="12" t="s">
        <v>29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33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34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35</v>
      </c>
      <c r="E39" s="12" t="s">
        <v>36</v>
      </c>
      <c r="F39" s="13" t="n">
        <v>4.0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37</v>
      </c>
      <c r="D40" s="11"/>
      <c r="E40" s="12" t="s">
        <v>13</v>
      </c>
      <c r="F40" s="13" t="n">
        <v>1.0</v>
      </c>
      <c r="G40" s="15">
        <f>G41+G42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38</v>
      </c>
      <c r="E41" s="12" t="s">
        <v>17</v>
      </c>
      <c r="F41" s="13" t="n">
        <v>41.0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39</v>
      </c>
      <c r="E42" s="12" t="s">
        <v>17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40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41</v>
      </c>
      <c r="E44" s="12" t="s">
        <v>25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42</v>
      </c>
      <c r="D45" s="11"/>
      <c r="E45" s="12" t="s">
        <v>13</v>
      </c>
      <c r="F45" s="13" t="n">
        <v>1.0</v>
      </c>
      <c r="G45" s="15">
        <f>G46+G47+G48+G49+G50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43</v>
      </c>
      <c r="E46" s="12" t="s">
        <v>29</v>
      </c>
      <c r="F46" s="13" t="n">
        <v>5.0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43</v>
      </c>
      <c r="E47" s="12" t="s">
        <v>29</v>
      </c>
      <c r="F47" s="13" t="n">
        <v>351.0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44</v>
      </c>
      <c r="E48" s="12" t="s">
        <v>29</v>
      </c>
      <c r="F48" s="13" t="n">
        <v>361.0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44</v>
      </c>
      <c r="E49" s="12" t="s">
        <v>29</v>
      </c>
      <c r="F49" s="13" t="n">
        <v>9.0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44</v>
      </c>
      <c r="E50" s="12" t="s">
        <v>29</v>
      </c>
      <c r="F50" s="13" t="n">
        <v>728.0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45</v>
      </c>
      <c r="D51" s="11"/>
      <c r="E51" s="12" t="s">
        <v>13</v>
      </c>
      <c r="F51" s="13" t="n">
        <v>1.0</v>
      </c>
      <c r="G51" s="15">
        <f>G52+G53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46</v>
      </c>
      <c r="E52" s="12" t="s">
        <v>36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47</v>
      </c>
      <c r="E53" s="12" t="s">
        <v>36</v>
      </c>
      <c r="F53" s="13" t="n">
        <v>41.0</v>
      </c>
      <c r="G53" s="16"/>
      <c r="I53" s="17" t="n">
        <v>44.0</v>
      </c>
      <c r="J53" s="18" t="n">
        <v>4.0</v>
      </c>
    </row>
    <row r="54" ht="42.0" customHeight="true">
      <c r="A54" s="10"/>
      <c r="B54" s="11" t="s">
        <v>48</v>
      </c>
      <c r="C54" s="11"/>
      <c r="D54" s="11"/>
      <c r="E54" s="12" t="s">
        <v>13</v>
      </c>
      <c r="F54" s="13" t="n">
        <v>1.0</v>
      </c>
      <c r="G54" s="15">
        <f>G55+G57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49</v>
      </c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50</v>
      </c>
      <c r="E56" s="12" t="s">
        <v>51</v>
      </c>
      <c r="F56" s="13" t="n">
        <v>30.0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 t="s">
        <v>52</v>
      </c>
      <c r="D57" s="11"/>
      <c r="E57" s="12" t="s">
        <v>13</v>
      </c>
      <c r="F57" s="13" t="n">
        <v>1.0</v>
      </c>
      <c r="G57" s="15">
        <f>G58+G59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53</v>
      </c>
      <c r="E58" s="12" t="s">
        <v>54</v>
      </c>
      <c r="F58" s="13" t="n">
        <v>30.0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53</v>
      </c>
      <c r="E59" s="12" t="s">
        <v>54</v>
      </c>
      <c r="F59" s="13" t="n">
        <v>120.0</v>
      </c>
      <c r="G59" s="16"/>
      <c r="I59" s="17" t="n">
        <v>50.0</v>
      </c>
      <c r="J59" s="18" t="n">
        <v>4.0</v>
      </c>
    </row>
    <row r="60" ht="42.0" customHeight="true">
      <c r="A60" s="10" t="s">
        <v>55</v>
      </c>
      <c r="B60" s="11"/>
      <c r="C60" s="11"/>
      <c r="D60" s="11"/>
      <c r="E60" s="12" t="s">
        <v>13</v>
      </c>
      <c r="F60" s="13" t="n">
        <v>1.0</v>
      </c>
      <c r="G60" s="15">
        <f>G11+G54</f>
      </c>
      <c r="I60" s="17" t="n">
        <v>51.0</v>
      </c>
      <c r="J60" s="18" t="n">
        <v>20.0</v>
      </c>
    </row>
    <row r="61" ht="42.0" customHeight="true">
      <c r="A61" s="10" t="s">
        <v>56</v>
      </c>
      <c r="B61" s="11"/>
      <c r="C61" s="11"/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200.0</v>
      </c>
    </row>
    <row r="62" ht="42.0" customHeight="true">
      <c r="A62" s="10"/>
      <c r="B62" s="11" t="s">
        <v>57</v>
      </c>
      <c r="C62" s="11"/>
      <c r="D62" s="11"/>
      <c r="E62" s="12" t="s">
        <v>13</v>
      </c>
      <c r="F62" s="13" t="n">
        <v>1.0</v>
      </c>
      <c r="G62" s="16"/>
      <c r="I62" s="17" t="n">
        <v>53.0</v>
      </c>
      <c r="J62" s="18"/>
    </row>
    <row r="63" ht="42.0" customHeight="true">
      <c r="A63" s="10" t="s">
        <v>58</v>
      </c>
      <c r="B63" s="11"/>
      <c r="C63" s="11"/>
      <c r="D63" s="11"/>
      <c r="E63" s="12" t="s">
        <v>13</v>
      </c>
      <c r="F63" s="13" t="n">
        <v>1.0</v>
      </c>
      <c r="G63" s="15">
        <f>G60+G61</f>
      </c>
      <c r="I63" s="17" t="n">
        <v>54.0</v>
      </c>
      <c r="J63" s="18"/>
    </row>
    <row r="64" ht="42.0" customHeight="true">
      <c r="A64" s="10"/>
      <c r="B64" s="11" t="s">
        <v>59</v>
      </c>
      <c r="C64" s="11"/>
      <c r="D64" s="11"/>
      <c r="E64" s="12" t="s">
        <v>13</v>
      </c>
      <c r="F64" s="13" t="n">
        <v>1.0</v>
      </c>
      <c r="G64" s="16"/>
      <c r="I64" s="17" t="n">
        <v>55.0</v>
      </c>
      <c r="J64" s="18" t="n">
        <v>210.0</v>
      </c>
    </row>
    <row r="65" ht="42.0" customHeight="true">
      <c r="A65" s="10" t="s">
        <v>60</v>
      </c>
      <c r="B65" s="11"/>
      <c r="C65" s="11"/>
      <c r="D65" s="11"/>
      <c r="E65" s="12" t="s">
        <v>13</v>
      </c>
      <c r="F65" s="13" t="n">
        <v>1.0</v>
      </c>
      <c r="G65" s="15">
        <f>G60+G61+G64</f>
      </c>
      <c r="I65" s="17" t="n">
        <v>56.0</v>
      </c>
      <c r="J65" s="18"/>
    </row>
    <row r="66" ht="42.0" customHeight="true">
      <c r="A66" s="10"/>
      <c r="B66" s="11" t="s">
        <v>61</v>
      </c>
      <c r="C66" s="11"/>
      <c r="D66" s="11"/>
      <c r="E66" s="12" t="s">
        <v>13</v>
      </c>
      <c r="F66" s="13" t="n">
        <v>1.0</v>
      </c>
      <c r="G66" s="16"/>
      <c r="I66" s="17" t="n">
        <v>57.0</v>
      </c>
      <c r="J66" s="18" t="n">
        <v>220.0</v>
      </c>
    </row>
    <row r="67" ht="42.0" customHeight="true">
      <c r="A67" s="10" t="s">
        <v>62</v>
      </c>
      <c r="B67" s="11"/>
      <c r="C67" s="11"/>
      <c r="D67" s="11"/>
      <c r="E67" s="12" t="s">
        <v>13</v>
      </c>
      <c r="F67" s="13" t="n">
        <v>1.0</v>
      </c>
      <c r="G67" s="15">
        <f>G65+G66</f>
      </c>
      <c r="I67" s="17" t="n">
        <v>58.0</v>
      </c>
      <c r="J67" s="18" t="n">
        <v>30.0</v>
      </c>
    </row>
    <row r="68" ht="42.0" customHeight="true">
      <c r="A68" s="19" t="s">
        <v>63</v>
      </c>
      <c r="B68" s="20"/>
      <c r="C68" s="20"/>
      <c r="D68" s="20"/>
      <c r="E68" s="21" t="s">
        <v>64</v>
      </c>
      <c r="F68" s="22" t="s">
        <v>64</v>
      </c>
      <c r="G68" s="24">
        <f>G67</f>
      </c>
      <c r="I68" s="26" t="n">
        <v>59.0</v>
      </c>
      <c r="J6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C20:D20"/>
    <mergeCell ref="D21"/>
    <mergeCell ref="D22"/>
    <mergeCell ref="C23:D23"/>
    <mergeCell ref="D24"/>
    <mergeCell ref="D25"/>
    <mergeCell ref="D26"/>
    <mergeCell ref="D27"/>
    <mergeCell ref="D28"/>
    <mergeCell ref="D29"/>
    <mergeCell ref="D30"/>
    <mergeCell ref="D31"/>
    <mergeCell ref="D32"/>
    <mergeCell ref="D33"/>
    <mergeCell ref="D34"/>
    <mergeCell ref="D35"/>
    <mergeCell ref="D36"/>
    <mergeCell ref="D37"/>
    <mergeCell ref="C38:D38"/>
    <mergeCell ref="D39"/>
    <mergeCell ref="C40:D40"/>
    <mergeCell ref="D41"/>
    <mergeCell ref="D42"/>
    <mergeCell ref="C43:D43"/>
    <mergeCell ref="D44"/>
    <mergeCell ref="C45:D45"/>
    <mergeCell ref="D46"/>
    <mergeCell ref="D47"/>
    <mergeCell ref="D48"/>
    <mergeCell ref="D49"/>
    <mergeCell ref="D50"/>
    <mergeCell ref="C51:D51"/>
    <mergeCell ref="D52"/>
    <mergeCell ref="D53"/>
    <mergeCell ref="B54:D54"/>
    <mergeCell ref="C55:D55"/>
    <mergeCell ref="D56"/>
    <mergeCell ref="C57:D57"/>
    <mergeCell ref="D58"/>
    <mergeCell ref="D59"/>
    <mergeCell ref="A60:D60"/>
    <mergeCell ref="A61:D61"/>
    <mergeCell ref="B62:D62"/>
    <mergeCell ref="A63:D63"/>
    <mergeCell ref="B64:D64"/>
    <mergeCell ref="A65:D65"/>
    <mergeCell ref="B66:D66"/>
    <mergeCell ref="A67:D67"/>
    <mergeCell ref="A68:D6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2020-07-14T10:00:12Z</dcterms:created>
  <dc:creator>Apache POI</dc:creator>
</cp:coreProperties>
</file>